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JALEESA\Desktop\"/>
    </mc:Choice>
  </mc:AlternateContent>
  <bookViews>
    <workbookView xWindow="0" yWindow="0" windowWidth="19200" windowHeight="7410"/>
  </bookViews>
  <sheets>
    <sheet name="BUDGET" sheetId="1" r:id="rId1"/>
  </sheets>
  <definedNames>
    <definedName name="_xlnm.Print_Area" localSheetId="0">BUDGET!$C$8:$J$48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8" i="1" l="1"/>
  <c r="N36" i="1" l="1"/>
  <c r="F33" i="1" l="1"/>
  <c r="F37" i="1" s="1"/>
  <c r="F40" i="1" s="1"/>
  <c r="O33" i="1" l="1"/>
  <c r="O34" i="1" s="1"/>
  <c r="N34" i="1" s="1"/>
  <c r="N33" i="1" l="1"/>
</calcChain>
</file>

<file path=xl/sharedStrings.xml><?xml version="1.0" encoding="utf-8"?>
<sst xmlns="http://schemas.openxmlformats.org/spreadsheetml/2006/main" count="15" uniqueCount="15">
  <si>
    <t>Uitgaven</t>
  </si>
  <si>
    <t>Loon</t>
  </si>
  <si>
    <t>Overig inkomen</t>
  </si>
  <si>
    <t>Gas, water, electra en lokale kosten</t>
  </si>
  <si>
    <t xml:space="preserve">Verzekeringen </t>
  </si>
  <si>
    <t>Abonnementen</t>
  </si>
  <si>
    <t xml:space="preserve">Overige vaste lasten </t>
  </si>
  <si>
    <t xml:space="preserve">Woning </t>
  </si>
  <si>
    <t xml:space="preserve">Opleiding </t>
  </si>
  <si>
    <t>Auto</t>
  </si>
  <si>
    <t>Boodschappen</t>
  </si>
  <si>
    <t>Brandstof</t>
  </si>
  <si>
    <t>Kleding en uitjes</t>
  </si>
  <si>
    <t>Maandelijks inkomen</t>
  </si>
  <si>
    <t>WAAR BLIJVEN MIJN CENTEN?!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</si>
</sst>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_ ;_ [$€-2]\ * \-#,##0_ ;_ [$€-2]\ * &quot;-&quot;_ ;_ @_ "/>
  </numFmts>
  <fonts count="18" x14ac:knownFonts="1">
    <font>
      <sz val="11"/>
      <color theme="1"/>
      <name val="Impact"/>
      <family val="2"/>
      <scheme val="minor"/>
    </font>
    <font>
      <sz val="11"/>
      <color theme="7" tint="-0.499984740745262"/>
      <name val="Impact"/>
      <family val="2"/>
      <scheme val="minor"/>
    </font>
    <font>
      <b/>
      <sz val="14"/>
      <color theme="7" tint="-0.499984740745262"/>
      <name val="Impact"/>
      <family val="2"/>
      <scheme val="minor"/>
    </font>
    <font>
      <sz val="14"/>
      <color theme="7" tint="-0.499984740745262"/>
      <name val="Impact"/>
      <family val="2"/>
      <scheme val="minor"/>
    </font>
    <font>
      <b/>
      <sz val="20"/>
      <color theme="5" tint="-0.499984740745262"/>
      <name val="Impact"/>
      <family val="2"/>
      <scheme val="minor"/>
    </font>
    <font>
      <b/>
      <sz val="18"/>
      <color theme="7" tint="-0.499984740745262"/>
      <name val="Impact"/>
      <family val="2"/>
      <scheme val="minor"/>
    </font>
    <font>
      <sz val="18"/>
      <color theme="7" tint="-0.499984740745262"/>
      <name val="Impact"/>
      <family val="2"/>
      <scheme val="minor"/>
    </font>
    <font>
      <sz val="18"/>
      <color theme="1"/>
      <name val="Impact"/>
      <family val="2"/>
      <scheme val="minor"/>
    </font>
    <font>
      <sz val="20"/>
      <color theme="1"/>
      <name val="Impact"/>
      <family val="2"/>
      <scheme val="minor"/>
    </font>
    <font>
      <sz val="48"/>
      <color theme="1"/>
      <name val="Impact"/>
      <family val="2"/>
      <scheme val="minor"/>
    </font>
    <font>
      <sz val="20"/>
      <color theme="5" tint="-0.499984740745262"/>
      <name val="Impact"/>
      <family val="2"/>
      <scheme val="minor"/>
    </font>
    <font>
      <sz val="18"/>
      <color theme="0"/>
      <name val="Impact"/>
      <family val="2"/>
      <scheme val="minor"/>
    </font>
    <font>
      <sz val="18"/>
      <color rgb="FFFF0000"/>
      <name val="Impact"/>
      <family val="2"/>
      <scheme val="minor"/>
    </font>
    <font>
      <sz val="48"/>
      <color rgb="FF92D050"/>
      <name val="Impact"/>
      <family val="2"/>
      <scheme val="minor"/>
    </font>
    <font>
      <b/>
      <sz val="48"/>
      <color rgb="FF92D050"/>
      <name val="Impact"/>
      <family val="2"/>
      <scheme val="minor"/>
    </font>
    <font>
      <sz val="36"/>
      <color theme="0"/>
      <name val="Impact"/>
      <family val="2"/>
      <scheme val="minor"/>
    </font>
    <font>
      <sz val="11"/>
      <color rgb="FFFFC000"/>
      <name val="Impact"/>
      <family val="2"/>
      <scheme val="minor"/>
    </font>
    <font>
      <u/>
      <sz val="52"/>
      <color rgb="FFFF0000"/>
      <name val="Impac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/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 style="thick">
        <color theme="5" tint="-0.499984740745262"/>
      </left>
      <right/>
      <top/>
      <bottom/>
      <diagonal/>
    </border>
    <border>
      <left/>
      <right/>
      <top/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3" borderId="0" xfId="0" applyFill="1"/>
    <xf numFmtId="0" fontId="0" fillId="3" borderId="0" xfId="0" applyFill="1" applyBorder="1"/>
    <xf numFmtId="0" fontId="1" fillId="3" borderId="1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12" xfId="0" applyFill="1" applyBorder="1"/>
    <xf numFmtId="0" fontId="0" fillId="3" borderId="8" xfId="0" applyFill="1" applyBorder="1"/>
    <xf numFmtId="0" fontId="6" fillId="3" borderId="0" xfId="0" applyFont="1" applyFill="1" applyBorder="1"/>
    <xf numFmtId="0" fontId="6" fillId="3" borderId="7" xfId="0" applyFont="1" applyFill="1" applyBorder="1"/>
    <xf numFmtId="0" fontId="5" fillId="3" borderId="2" xfId="0" applyFont="1" applyFill="1" applyBorder="1" applyAlignment="1">
      <alignment horizontal="left" vertical="center"/>
    </xf>
    <xf numFmtId="9" fontId="0" fillId="3" borderId="0" xfId="0" applyNumberFormat="1" applyFill="1"/>
    <xf numFmtId="0" fontId="0" fillId="3" borderId="10" xfId="0" applyFill="1" applyBorder="1" applyAlignment="1">
      <alignment horizontal="center"/>
    </xf>
    <xf numFmtId="164" fontId="0" fillId="3" borderId="0" xfId="0" applyNumberFormat="1" applyFill="1"/>
    <xf numFmtId="0" fontId="8" fillId="3" borderId="0" xfId="0" applyFont="1" applyFill="1"/>
    <xf numFmtId="9" fontId="8" fillId="3" borderId="0" xfId="0" applyNumberFormat="1" applyFont="1" applyFill="1"/>
    <xf numFmtId="9" fontId="7" fillId="3" borderId="0" xfId="0" applyNumberFormat="1" applyFont="1" applyFill="1"/>
    <xf numFmtId="164" fontId="0" fillId="3" borderId="0" xfId="0" applyNumberFormat="1" applyFill="1" applyBorder="1"/>
    <xf numFmtId="0" fontId="9" fillId="3" borderId="0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164" fontId="12" fillId="2" borderId="6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/>
    <xf numFmtId="0" fontId="14" fillId="3" borderId="0" xfId="0" applyFont="1" applyFill="1" applyBorder="1" applyAlignment="1">
      <alignment horizontal="center"/>
    </xf>
    <xf numFmtId="0" fontId="10" fillId="3" borderId="1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6" fillId="3" borderId="1" xfId="0" applyFont="1" applyFill="1" applyBorder="1"/>
    <xf numFmtId="0" fontId="15" fillId="5" borderId="1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6" fillId="3" borderId="0" xfId="0" applyFont="1" applyFill="1" applyBorder="1"/>
    <xf numFmtId="0" fontId="17" fillId="3" borderId="0" xfId="0" applyFont="1" applyFill="1" applyBorder="1" applyAlignment="1"/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3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vertical="center"/>
      <protection locked="0"/>
    </xf>
  </cellXfs>
  <cellStyles count="1">
    <cellStyle name="Standaard" xfId="0" builtinId="0"/>
  </cellStyles>
  <dxfs count="2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D4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57862792111877"/>
          <c:y val="0.12113218066481277"/>
          <c:w val="0.63532050714977883"/>
          <c:h val="0.7949528965168716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673100" h="349250" prst="divot"/>
                <a:bevelB w="501650" h="222250" prst="divot"/>
              </a:sp3d>
            </c:spPr>
            <c:extLst>
              <c:ext xmlns:c16="http://schemas.microsoft.com/office/drawing/2014/chart" uri="{C3380CC4-5D6E-409C-BE32-E72D297353CC}">
                <c16:uniqueId val="{00000001-F4E0-4398-BD9E-0DA3685FCD63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rgbClr val="00B05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673100" h="349250" prst="divot"/>
                <a:bevelB w="501650" h="222250" prst="divot"/>
              </a:sp3d>
            </c:spPr>
            <c:extLst>
              <c:ext xmlns:c16="http://schemas.microsoft.com/office/drawing/2014/chart" uri="{C3380CC4-5D6E-409C-BE32-E72D297353CC}">
                <c16:uniqueId val="{00000008-F4E0-4398-BD9E-0DA3685FCD63}"/>
              </c:ext>
            </c:extLst>
          </c:dPt>
          <c:val>
            <c:numRef>
              <c:f>BUDGET!$N$33:$N$34</c:f>
              <c:numCache>
                <c:formatCode>0%</c:formatCode>
                <c:ptCount val="2"/>
                <c:pt idx="0">
                  <c:v>0.4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0-4398-BD9E-0DA3685F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1127124</xdr:colOff>
      <xdr:row>19</xdr:row>
      <xdr:rowOff>85724</xdr:rowOff>
    </xdr:from>
    <xdr:to>
      <xdr:col>5</xdr:col>
      <xdr:colOff>1612899</xdr:colOff>
      <xdr:row>19</xdr:row>
      <xdr:rowOff>571499</xdr:rowOff>
    </xdr:to>
    <xdr:pic>
      <xdr:nvPicPr>
        <xdr:cNvPr id="13" name="Afbeelding 12" descr="Winkelwagen">
          <a:extLst>
            <a:ext uri="{FF2B5EF4-FFF2-40B4-BE49-F238E27FC236}">
              <a16:creationId xmlns:a16="http://schemas.microsoft.com/office/drawing/2014/main" id="{EB65F1CD-FF41-40DF-8533-071F5B606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31249" y="5626099"/>
          <a:ext cx="485775" cy="485775"/>
        </a:xfrm>
        <a:prstGeom prst="rect">
          <a:avLst/>
        </a:prstGeom>
      </xdr:spPr>
    </xdr:pic>
    <xdr:clientData/>
  </xdr:twoCellAnchor>
  <xdr:twoCellAnchor>
    <xdr:from>
      <xdr:col>2</xdr:col>
      <xdr:colOff>130965</xdr:colOff>
      <xdr:row>32</xdr:row>
      <xdr:rowOff>148428</xdr:rowOff>
    </xdr:from>
    <xdr:to>
      <xdr:col>3</xdr:col>
      <xdr:colOff>5064125</xdr:colOff>
      <xdr:row>40</xdr:row>
      <xdr:rowOff>277811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292E934F-852D-4677-81B7-B299D3DE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1073150</xdr:colOff>
      <xdr:row>13</xdr:row>
      <xdr:rowOff>57150</xdr:rowOff>
    </xdr:from>
    <xdr:ext cx="642938" cy="514350"/>
    <xdr:pic>
      <xdr:nvPicPr>
        <xdr:cNvPr id="10" name="Afbeelding 9" descr="Munten">
          <a:extLst>
            <a:ext uri="{FF2B5EF4-FFF2-40B4-BE49-F238E27FC236}">
              <a16:creationId xmlns:a16="http://schemas.microsoft.com/office/drawing/2014/main" id="{80EAF3F7-95BF-4CD9-B68F-2E5991F9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962900" y="3327400"/>
          <a:ext cx="642938" cy="514350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0.4882</cdr:x>
      <cdr:y>0.40489</cdr:y>
    </cdr:from>
    <cdr:to>
      <cdr:x>0.78568</cdr:x>
      <cdr:y>0.69924</cdr:y>
    </cdr:to>
    <cdr:sp macro="" textlink="BUDGET!$N$34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F612016F-5734-447E-A868-EB02532597EC}"/>
            </a:ext>
          </a:extLst>
        </cdr:cNvPr>
        <cdr:cNvSpPr txBox="1"/>
      </cdr:nvSpPr>
      <cdr:spPr>
        <a:xfrm xmlns:a="http://schemas.openxmlformats.org/drawingml/2006/main">
          <a:off x="2741636" y="1607890"/>
          <a:ext cx="1670583" cy="1168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C73D747-352C-4ED0-97CC-A3ACF53CB9CB}" type="TxLink">
            <a:rPr lang="en-US" sz="4000" b="1" i="0" u="none" strike="noStrike">
              <a:solidFill>
                <a:srgbClr val="92D050"/>
              </a:solidFill>
              <a:latin typeface="Calibri"/>
            </a:rPr>
            <a:pPr/>
            <a:t>60%</a:t>
          </a:fld>
          <a:endParaRPr lang="nl-NL" sz="4000" b="1">
            <a:solidFill>
              <a:srgbClr val="92D050"/>
            </a:solidFill>
          </a:endParaRPr>
        </a:p>
      </cdr:txBody>
    </cdr:sp>
  </cdr:relSizeAnchor>
</c:userShape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elangrijke gebeurtenis">
  <a:themeElements>
    <a:clrScheme name="Belangrijke gebeurtenis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Belangrijke gebeurtenis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langrijke gebeurtenis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10" zoomScale="60" zoomScaleNormal="60" workbookViewId="0">
      <selection activeCell="D17" sqref="D17"/>
    </sheetView>
  </sheetViews>
  <sheetFormatPr defaultRowHeight="15.75" x14ac:dyDescent="0.25"/>
  <cols>
    <col min="1" max="2" width="2.875" style="1" customWidth="1"/>
    <col min="3" max="3" width="9" style="1"/>
    <col min="4" max="4" width="74" style="1" customWidth="1"/>
    <col min="5" max="5" width="1" style="1" customWidth="1"/>
    <col min="6" max="6" width="35.375" style="1" customWidth="1"/>
    <col min="7" max="9" width="0" style="1" hidden="1" customWidth="1"/>
    <col min="10" max="10" width="9" style="1"/>
    <col min="11" max="12" width="0" style="1" hidden="1" customWidth="1"/>
    <col min="13" max="13" width="9" style="1" customWidth="1"/>
    <col min="14" max="14" width="1.25" style="1" customWidth="1"/>
    <col min="15" max="15" width="0.875" style="1" customWidth="1"/>
    <col min="16" max="16" width="9.375" style="1" customWidth="1"/>
    <col min="17" max="30" width="9" style="1" customWidth="1"/>
    <col min="31" max="31" width="9.875" style="1" customWidth="1"/>
    <col min="32" max="32" width="8.75" style="1" customWidth="1"/>
    <col min="33" max="33" width="9" style="1" customWidth="1"/>
    <col min="34" max="16384" width="9" style="1"/>
  </cols>
  <sheetData>
    <row r="1" spans="3:10" hidden="1" x14ac:dyDescent="0.25"/>
    <row r="2" spans="3:10" hidden="1" x14ac:dyDescent="0.25"/>
    <row r="3" spans="3:10" hidden="1" x14ac:dyDescent="0.25"/>
    <row r="4" spans="3:10" hidden="1" x14ac:dyDescent="0.25"/>
    <row r="5" spans="3:10" hidden="1" x14ac:dyDescent="0.25"/>
    <row r="7" spans="3:10" ht="16.5" thickBot="1" x14ac:dyDescent="0.3"/>
    <row r="8" spans="3:10" ht="16.5" thickTop="1" x14ac:dyDescent="0.25">
      <c r="C8" s="9"/>
      <c r="D8" s="10"/>
      <c r="E8" s="10"/>
      <c r="F8" s="10"/>
      <c r="G8" s="10"/>
      <c r="H8" s="10"/>
      <c r="I8" s="10"/>
      <c r="J8" s="5"/>
    </row>
    <row r="9" spans="3:10" x14ac:dyDescent="0.25">
      <c r="C9" s="11"/>
      <c r="D9" s="2"/>
      <c r="E9" s="2"/>
      <c r="F9" s="2"/>
      <c r="G9" s="2"/>
      <c r="H9" s="2"/>
      <c r="I9" s="2"/>
      <c r="J9" s="4"/>
    </row>
    <row r="10" spans="3:10" x14ac:dyDescent="0.25">
      <c r="C10" s="11"/>
      <c r="D10" s="2"/>
      <c r="E10" s="2"/>
      <c r="F10" s="2"/>
      <c r="G10" s="2"/>
      <c r="H10" s="2"/>
      <c r="I10" s="2"/>
      <c r="J10" s="4"/>
    </row>
    <row r="11" spans="3:10" ht="65.25" x14ac:dyDescent="0.85">
      <c r="C11" s="11"/>
      <c r="D11" s="46" t="s">
        <v>14</v>
      </c>
      <c r="E11" s="45"/>
      <c r="F11" s="45"/>
      <c r="G11" s="2"/>
      <c r="H11" s="2"/>
      <c r="I11" s="2"/>
      <c r="J11" s="4"/>
    </row>
    <row r="12" spans="3:10" x14ac:dyDescent="0.25">
      <c r="C12" s="11"/>
      <c r="D12" s="2"/>
      <c r="E12" s="2"/>
      <c r="F12" s="2"/>
      <c r="G12" s="2"/>
      <c r="H12" s="2"/>
      <c r="I12" s="2"/>
      <c r="J12" s="4"/>
    </row>
    <row r="13" spans="3:10" ht="30" customHeight="1" thickBot="1" x14ac:dyDescent="0.3">
      <c r="C13" s="11"/>
      <c r="D13" s="2"/>
      <c r="E13" s="2"/>
      <c r="F13" s="2"/>
      <c r="G13" s="2"/>
      <c r="H13" s="2"/>
      <c r="I13" s="2"/>
      <c r="J13" s="4"/>
    </row>
    <row r="14" spans="3:10" ht="48" customHeight="1" thickTop="1" thickBot="1" x14ac:dyDescent="0.3">
      <c r="C14" s="11"/>
      <c r="D14" s="44" t="s">
        <v>13</v>
      </c>
      <c r="E14" s="6"/>
      <c r="F14" s="3"/>
      <c r="G14" s="2"/>
      <c r="H14" s="2"/>
      <c r="I14" s="2"/>
      <c r="J14" s="4"/>
    </row>
    <row r="15" spans="3:10" ht="11.25" customHeight="1" thickTop="1" thickBot="1" x14ac:dyDescent="0.3">
      <c r="C15" s="11"/>
      <c r="D15" s="7"/>
      <c r="E15" s="7"/>
      <c r="F15" s="8"/>
      <c r="G15" s="2"/>
      <c r="H15" s="2"/>
      <c r="I15" s="2"/>
      <c r="J15" s="4"/>
    </row>
    <row r="16" spans="3:10" ht="30" customHeight="1" thickTop="1" thickBot="1" x14ac:dyDescent="0.3">
      <c r="C16" s="11"/>
      <c r="D16" s="26" t="s">
        <v>1</v>
      </c>
      <c r="E16" s="17"/>
      <c r="F16" s="47">
        <f>1000+1500</f>
        <v>2500</v>
      </c>
      <c r="G16" s="2"/>
      <c r="H16" s="2"/>
      <c r="I16" s="2"/>
      <c r="J16" s="4"/>
    </row>
    <row r="17" spans="1:15" ht="30" customHeight="1" thickTop="1" thickBot="1" x14ac:dyDescent="0.3">
      <c r="C17" s="11"/>
      <c r="D17" s="26" t="s">
        <v>2</v>
      </c>
      <c r="E17" s="17"/>
      <c r="F17" s="47">
        <v>0</v>
      </c>
      <c r="G17" s="2"/>
      <c r="H17" s="2"/>
      <c r="I17" s="2"/>
      <c r="J17" s="4"/>
    </row>
    <row r="18" spans="1:15" ht="30" customHeight="1" thickTop="1" thickBot="1" x14ac:dyDescent="0.35">
      <c r="C18" s="11"/>
      <c r="D18" s="15"/>
      <c r="E18" s="42"/>
      <c r="F18" s="37">
        <f>F16+F17</f>
        <v>2500</v>
      </c>
      <c r="G18" s="2"/>
      <c r="H18" s="2"/>
      <c r="I18" s="2"/>
      <c r="J18" s="4"/>
    </row>
    <row r="19" spans="1:15" ht="30" customHeight="1" thickTop="1" thickBot="1" x14ac:dyDescent="0.3">
      <c r="C19" s="11"/>
      <c r="D19" s="2"/>
      <c r="E19" s="10"/>
      <c r="F19" s="19"/>
      <c r="G19" s="2"/>
      <c r="H19" s="2"/>
      <c r="I19" s="2"/>
      <c r="J19" s="4"/>
    </row>
    <row r="20" spans="1:15" ht="48" customHeight="1" thickTop="1" thickBot="1" x14ac:dyDescent="0.3">
      <c r="C20" s="11"/>
      <c r="D20" s="43" t="s">
        <v>0</v>
      </c>
      <c r="E20" s="40"/>
      <c r="F20" s="3"/>
      <c r="G20" s="2"/>
      <c r="H20" s="2"/>
      <c r="I20" s="2"/>
      <c r="J20" s="4"/>
    </row>
    <row r="21" spans="1:15" ht="11.25" customHeight="1" thickTop="1" thickBot="1" x14ac:dyDescent="0.3">
      <c r="C21" s="11"/>
      <c r="D21" s="41"/>
      <c r="E21" s="27"/>
      <c r="F21" s="8"/>
      <c r="G21" s="2"/>
      <c r="H21" s="2"/>
      <c r="I21" s="2"/>
      <c r="J21" s="4"/>
    </row>
    <row r="22" spans="1:15" ht="30" customHeight="1" thickTop="1" thickBot="1" x14ac:dyDescent="0.3">
      <c r="C22" s="11"/>
      <c r="D22" s="28" t="s">
        <v>7</v>
      </c>
      <c r="E22" s="28"/>
      <c r="F22" s="48">
        <v>100</v>
      </c>
      <c r="G22" s="2"/>
      <c r="H22" s="2"/>
      <c r="I22" s="2"/>
      <c r="J22" s="4"/>
    </row>
    <row r="23" spans="1:15" ht="30" customHeight="1" thickTop="1" thickBot="1" x14ac:dyDescent="0.3">
      <c r="C23" s="11"/>
      <c r="D23" s="29" t="s">
        <v>3</v>
      </c>
      <c r="E23" s="29"/>
      <c r="F23" s="47">
        <v>100</v>
      </c>
      <c r="G23" s="2"/>
      <c r="H23" s="2"/>
      <c r="I23" s="2"/>
      <c r="J23" s="4"/>
    </row>
    <row r="24" spans="1:15" ht="30" customHeight="1" thickTop="1" thickBot="1" x14ac:dyDescent="0.3">
      <c r="C24" s="11"/>
      <c r="D24" s="29" t="s">
        <v>4</v>
      </c>
      <c r="E24" s="29"/>
      <c r="F24" s="47">
        <v>100</v>
      </c>
      <c r="G24" s="2"/>
      <c r="H24" s="2"/>
      <c r="I24" s="2"/>
      <c r="J24" s="4"/>
    </row>
    <row r="25" spans="1:15" ht="30" customHeight="1" thickTop="1" thickBot="1" x14ac:dyDescent="0.3">
      <c r="C25" s="11"/>
      <c r="D25" s="30" t="s">
        <v>5</v>
      </c>
      <c r="E25" s="30"/>
      <c r="F25" s="47">
        <v>100</v>
      </c>
      <c r="G25" s="2"/>
      <c r="H25" s="2"/>
      <c r="I25" s="2"/>
      <c r="J25" s="4"/>
    </row>
    <row r="26" spans="1:15" ht="30" customHeight="1" thickTop="1" thickBot="1" x14ac:dyDescent="0.3">
      <c r="A26" s="18"/>
      <c r="B26" s="18"/>
      <c r="C26" s="11"/>
      <c r="D26" s="30" t="s">
        <v>9</v>
      </c>
      <c r="E26" s="30"/>
      <c r="F26" s="47">
        <v>100</v>
      </c>
      <c r="G26" s="2"/>
      <c r="H26" s="2"/>
      <c r="I26" s="2"/>
      <c r="J26" s="4"/>
    </row>
    <row r="27" spans="1:15" ht="30" customHeight="1" thickTop="1" thickBot="1" x14ac:dyDescent="0.3">
      <c r="C27" s="11"/>
      <c r="D27" s="30" t="s">
        <v>8</v>
      </c>
      <c r="E27" s="33"/>
      <c r="F27" s="48">
        <v>100</v>
      </c>
      <c r="G27" s="2"/>
      <c r="H27" s="2"/>
      <c r="I27" s="2"/>
      <c r="J27" s="4"/>
    </row>
    <row r="28" spans="1:15" ht="30" customHeight="1" thickTop="1" thickBot="1" x14ac:dyDescent="0.3">
      <c r="C28" s="11"/>
      <c r="D28" s="30" t="s">
        <v>6</v>
      </c>
      <c r="E28" s="34"/>
      <c r="F28" s="48">
        <v>100</v>
      </c>
      <c r="G28" s="2"/>
      <c r="H28" s="2"/>
      <c r="I28" s="2"/>
      <c r="J28" s="4"/>
    </row>
    <row r="29" spans="1:15" ht="5.25" customHeight="1" thickTop="1" thickBot="1" x14ac:dyDescent="0.3">
      <c r="C29" s="11"/>
      <c r="D29" s="31"/>
      <c r="E29" s="31"/>
      <c r="F29" s="49"/>
      <c r="G29" s="2"/>
      <c r="H29" s="2"/>
      <c r="I29" s="2"/>
      <c r="J29" s="4"/>
    </row>
    <row r="30" spans="1:15" ht="30" customHeight="1" thickTop="1" thickBot="1" x14ac:dyDescent="0.3">
      <c r="A30" s="18"/>
      <c r="B30" s="18"/>
      <c r="C30" s="11"/>
      <c r="D30" s="30" t="s">
        <v>10</v>
      </c>
      <c r="E30" s="30"/>
      <c r="F30" s="50">
        <v>100</v>
      </c>
      <c r="G30" s="2"/>
      <c r="H30" s="2"/>
      <c r="I30" s="2"/>
      <c r="J30" s="4"/>
    </row>
    <row r="31" spans="1:15" ht="30" customHeight="1" thickTop="1" thickBot="1" x14ac:dyDescent="0.3">
      <c r="C31" s="11"/>
      <c r="D31" s="32" t="s">
        <v>11</v>
      </c>
      <c r="E31" s="35"/>
      <c r="F31" s="50">
        <v>100</v>
      </c>
      <c r="G31" s="2"/>
      <c r="H31" s="2"/>
      <c r="I31" s="2"/>
      <c r="J31" s="4"/>
    </row>
    <row r="32" spans="1:15" ht="30" customHeight="1" thickTop="1" thickBot="1" x14ac:dyDescent="0.45">
      <c r="A32" s="18"/>
      <c r="B32" s="18"/>
      <c r="C32" s="11"/>
      <c r="D32" s="30" t="s">
        <v>12</v>
      </c>
      <c r="E32" s="35"/>
      <c r="F32" s="50">
        <v>100</v>
      </c>
      <c r="G32" s="2"/>
      <c r="H32" s="2"/>
      <c r="I32" s="2"/>
      <c r="J32" s="4"/>
      <c r="O32" s="21"/>
    </row>
    <row r="33" spans="1:15" ht="30" customHeight="1" thickTop="1" thickBot="1" x14ac:dyDescent="0.45">
      <c r="A33" s="20"/>
      <c r="B33" s="20"/>
      <c r="C33" s="11"/>
      <c r="D33" s="15"/>
      <c r="E33" s="16"/>
      <c r="F33" s="36">
        <f>SUM(F22:F32)</f>
        <v>1000</v>
      </c>
      <c r="G33" s="2"/>
      <c r="H33" s="2"/>
      <c r="I33" s="2"/>
      <c r="J33" s="4"/>
      <c r="N33" s="23">
        <f>MIN(O33,100)</f>
        <v>0.4</v>
      </c>
      <c r="O33" s="22">
        <f>F33/F18</f>
        <v>0.4</v>
      </c>
    </row>
    <row r="34" spans="1:15" ht="30" customHeight="1" thickTop="1" x14ac:dyDescent="0.4">
      <c r="A34" s="18"/>
      <c r="B34" s="18"/>
      <c r="C34" s="11"/>
      <c r="D34" s="2"/>
      <c r="E34" s="2"/>
      <c r="F34" s="2"/>
      <c r="G34" s="2"/>
      <c r="H34" s="2"/>
      <c r="I34" s="2"/>
      <c r="J34" s="4"/>
      <c r="N34" s="23">
        <f>MAX(O34,0)</f>
        <v>0.6</v>
      </c>
      <c r="O34" s="22">
        <f>N36-O33</f>
        <v>0.6</v>
      </c>
    </row>
    <row r="35" spans="1:15" ht="30" customHeight="1" x14ac:dyDescent="0.4">
      <c r="A35" s="18"/>
      <c r="B35" s="18"/>
      <c r="C35" s="11"/>
      <c r="D35" s="2"/>
      <c r="E35" s="2"/>
      <c r="F35" s="24"/>
      <c r="G35" s="2"/>
      <c r="H35" s="2"/>
      <c r="I35" s="2"/>
      <c r="J35" s="4"/>
      <c r="N35" s="23"/>
      <c r="O35" s="22"/>
    </row>
    <row r="36" spans="1:15" ht="30" customHeight="1" thickBot="1" x14ac:dyDescent="0.45">
      <c r="A36" s="18"/>
      <c r="B36" s="18"/>
      <c r="C36" s="11"/>
      <c r="D36" s="2"/>
      <c r="E36" s="2"/>
      <c r="F36" s="2"/>
      <c r="G36" s="2"/>
      <c r="H36" s="2"/>
      <c r="I36" s="2"/>
      <c r="J36" s="4"/>
      <c r="N36" s="22">
        <f>100%</f>
        <v>1</v>
      </c>
    </row>
    <row r="37" spans="1:15" ht="63" thickBot="1" x14ac:dyDescent="0.9">
      <c r="A37" s="18"/>
      <c r="B37" s="18"/>
      <c r="C37" s="11"/>
      <c r="D37" s="2"/>
      <c r="E37" s="2"/>
      <c r="F37" s="38">
        <f>F18-F33</f>
        <v>1500</v>
      </c>
      <c r="G37" s="2"/>
      <c r="H37" s="2"/>
      <c r="I37" s="2"/>
      <c r="J37" s="4"/>
      <c r="N37" s="23"/>
      <c r="O37" s="22"/>
    </row>
    <row r="38" spans="1:15" ht="30" customHeight="1" x14ac:dyDescent="0.4">
      <c r="A38" s="18"/>
      <c r="B38" s="18"/>
      <c r="C38" s="11"/>
      <c r="D38" s="2"/>
      <c r="E38" s="2"/>
      <c r="F38" s="2"/>
      <c r="G38" s="2"/>
      <c r="H38" s="2"/>
      <c r="I38" s="2"/>
      <c r="J38" s="4"/>
      <c r="N38" s="23"/>
      <c r="O38" s="22"/>
    </row>
    <row r="39" spans="1:15" ht="27" x14ac:dyDescent="0.4">
      <c r="A39" s="18"/>
      <c r="B39" s="18"/>
      <c r="C39" s="11"/>
      <c r="D39" s="2"/>
      <c r="E39" s="2"/>
      <c r="F39" s="2"/>
      <c r="G39" s="2"/>
      <c r="H39" s="2"/>
      <c r="I39" s="2"/>
      <c r="J39" s="4"/>
      <c r="N39" s="23"/>
      <c r="O39" s="22"/>
    </row>
    <row r="40" spans="1:15" ht="62.25" x14ac:dyDescent="0.85">
      <c r="A40" s="18"/>
      <c r="B40" s="18"/>
      <c r="C40" s="11"/>
      <c r="D40" s="2"/>
      <c r="E40" s="2"/>
      <c r="F40" s="39" t="str">
        <f>IF(F37&lt;1,"TEKORT","OVERSCHOT")</f>
        <v>OVERSCHOT</v>
      </c>
      <c r="G40" s="25"/>
      <c r="H40" s="2"/>
      <c r="I40" s="2"/>
      <c r="J40" s="4"/>
      <c r="N40" s="23"/>
      <c r="O40" s="22"/>
    </row>
    <row r="41" spans="1:15" ht="27" x14ac:dyDescent="0.4">
      <c r="A41" s="18"/>
      <c r="B41" s="18"/>
      <c r="C41" s="11"/>
      <c r="D41" s="2"/>
      <c r="E41" s="2"/>
      <c r="G41" s="2"/>
      <c r="H41" s="2"/>
      <c r="I41" s="2"/>
      <c r="J41" s="4"/>
      <c r="N41" s="23"/>
      <c r="O41" s="22"/>
    </row>
    <row r="42" spans="1:15" ht="30" hidden="1" customHeight="1" x14ac:dyDescent="0.25">
      <c r="C42" s="11"/>
      <c r="D42" s="2"/>
      <c r="E42" s="2"/>
      <c r="F42" s="2"/>
      <c r="G42" s="2"/>
      <c r="H42" s="2"/>
      <c r="I42" s="2"/>
      <c r="J42" s="4"/>
    </row>
    <row r="43" spans="1:15" ht="30" hidden="1" customHeight="1" x14ac:dyDescent="0.25">
      <c r="C43" s="11"/>
      <c r="D43" s="2"/>
      <c r="E43" s="2"/>
      <c r="F43" s="2"/>
      <c r="G43" s="2"/>
      <c r="H43" s="2"/>
      <c r="I43" s="2"/>
      <c r="J43" s="4"/>
    </row>
    <row r="44" spans="1:15" ht="30" hidden="1" customHeight="1" x14ac:dyDescent="0.25">
      <c r="C44" s="11"/>
      <c r="D44" s="2"/>
      <c r="E44" s="2"/>
      <c r="F44" s="2"/>
      <c r="G44" s="2"/>
      <c r="H44" s="2"/>
      <c r="I44" s="2"/>
      <c r="J44" s="4"/>
    </row>
    <row r="45" spans="1:15" hidden="1" x14ac:dyDescent="0.25">
      <c r="C45" s="11"/>
      <c r="D45" s="2"/>
      <c r="E45" s="2"/>
      <c r="F45" s="2"/>
      <c r="G45" s="2"/>
      <c r="H45" s="2"/>
      <c r="I45" s="2"/>
      <c r="J45" s="4"/>
    </row>
    <row r="46" spans="1:15" hidden="1" x14ac:dyDescent="0.25">
      <c r="C46" s="11"/>
      <c r="D46" s="2"/>
      <c r="E46" s="2"/>
      <c r="F46" s="2"/>
      <c r="G46" s="2"/>
      <c r="H46" s="2"/>
      <c r="I46" s="2"/>
      <c r="J46" s="4"/>
    </row>
    <row r="47" spans="1:15" x14ac:dyDescent="0.25">
      <c r="C47" s="11"/>
      <c r="D47" s="2"/>
      <c r="E47" s="2"/>
      <c r="F47" s="2"/>
      <c r="G47" s="2"/>
      <c r="H47" s="2"/>
      <c r="I47" s="2"/>
      <c r="J47" s="4"/>
    </row>
    <row r="48" spans="1:15" ht="16.5" thickBot="1" x14ac:dyDescent="0.3">
      <c r="C48" s="12"/>
      <c r="D48" s="13"/>
      <c r="E48" s="13"/>
      <c r="F48" s="13"/>
      <c r="G48" s="13"/>
      <c r="H48" s="13"/>
      <c r="I48" s="13"/>
      <c r="J48" s="14"/>
    </row>
    <row r="49" ht="16.5" thickTop="1" x14ac:dyDescent="0.25"/>
  </sheetData>
  <sheetProtection algorithmName="SHA-512" hashValue="SR5dhuO4+Bqlye5UM2JknZsDQvn3hQvVuLc6JoJec//vjlENA/lL1ohCtGZXO34jm4tRBkFYrxUM8QMGPbteog==" saltValue="BRR8Ob0rv257LL+ocyunGg==" spinCount="100000" sheet="1" objects="1" scenarios="1"/>
  <conditionalFormatting sqref="D14:E14 D16:E1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E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:E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E32 D19:E2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">
    <cfRule type="cellIs" dxfId="1" priority="2" operator="lessThan">
      <formula>0</formula>
    </cfRule>
  </conditionalFormatting>
  <conditionalFormatting sqref="F40">
    <cfRule type="containsText" dxfId="0" priority="1" operator="containsText" text="tekort">
      <formula>NOT(ISERROR(SEARCH("tekort",F40)))</formula>
    </cfRule>
  </conditionalFormatting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BUDGET</vt:lpstr>
      <vt:lpstr>BUDGET!Afdrukbereik</vt:lpstr>
    </vt:vector>
  </TitlesOfParts>
  <Manager>WAAR BLIJVEN MIJN CENTEN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WAAR BLIJVEN MIJN CENTEN</dc:creator>
  <cp:lastModifiedBy>WAAR BLIJVEN MIJN CENTEN</cp:lastModifiedBy>
  <cp:lastPrinted>2018-07-16T17:34:32Z</cp:lastPrinted>
  <dcterms:created xsi:type="dcterms:W3CDTF">2018-07-08T20:20:03Z</dcterms:created>
  <dcterms:modified xsi:type="dcterms:W3CDTF">2018-08-25T14:11:10Z</dcterms:modified>
</cp:coreProperties>
</file>